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5480" windowHeight="8445" activeTab="0"/>
  </bookViews>
  <sheets>
    <sheet name="итог" sheetId="1" r:id="rId1"/>
  </sheets>
  <definedNames>
    <definedName name="_xlnm.Print_Area" localSheetId="0">'итог'!$A$1:$J$49</definedName>
  </definedNames>
  <calcPr fullCalcOnLoad="1"/>
</workbook>
</file>

<file path=xl/sharedStrings.xml><?xml version="1.0" encoding="utf-8"?>
<sst xmlns="http://schemas.openxmlformats.org/spreadsheetml/2006/main" count="145" uniqueCount="118">
  <si>
    <t>№ п/п</t>
  </si>
  <si>
    <t>№ ком.</t>
  </si>
  <si>
    <t>Фамилия капитана</t>
  </si>
  <si>
    <t>Название команды</t>
  </si>
  <si>
    <t>Место</t>
  </si>
  <si>
    <t>ИШО</t>
  </si>
  <si>
    <t>КТМУ</t>
  </si>
  <si>
    <t>ИПИ</t>
  </si>
  <si>
    <t>СЗИП</t>
  </si>
  <si>
    <t>ИГД</t>
  </si>
  <si>
    <t>СЗППИ</t>
  </si>
  <si>
    <t>ИДИ</t>
  </si>
  <si>
    <t>ИДК</t>
  </si>
  <si>
    <t>ИБК</t>
  </si>
  <si>
    <t>Рубис Л.Г.</t>
  </si>
  <si>
    <t>Тарасеня Д.Ю.</t>
  </si>
  <si>
    <t>Сумма мест</t>
  </si>
  <si>
    <t>Боты</t>
  </si>
  <si>
    <t>Гуро Иван</t>
  </si>
  <si>
    <t>Факультет</t>
  </si>
  <si>
    <t>ИИТА</t>
  </si>
  <si>
    <t>Березовская Вера</t>
  </si>
  <si>
    <t>ИЭСТ</t>
  </si>
  <si>
    <t>ИДПС</t>
  </si>
  <si>
    <t>Серговская Елизавета</t>
  </si>
  <si>
    <t>ИТМ</t>
  </si>
  <si>
    <t>Казанцева Татьяна</t>
  </si>
  <si>
    <t>Мстители</t>
  </si>
  <si>
    <t>Место
"Полоса препятствий"</t>
  </si>
  <si>
    <t>Место 
"Ориентирование"</t>
  </si>
  <si>
    <t>Фокина Софья</t>
  </si>
  <si>
    <t>Подземный перец</t>
  </si>
  <si>
    <t>Петрова Анжелика</t>
  </si>
  <si>
    <t>Следопыты</t>
  </si>
  <si>
    <t>Кускунов Дмитрий</t>
  </si>
  <si>
    <t>РУВэД</t>
  </si>
  <si>
    <t>Поншкин Иван</t>
  </si>
  <si>
    <t>Базинго</t>
  </si>
  <si>
    <t>Огонь</t>
  </si>
  <si>
    <t>Сухова  Ульяна</t>
  </si>
  <si>
    <t>Мираж</t>
  </si>
  <si>
    <t>ГТУРП</t>
  </si>
  <si>
    <t>Конотон Валерия</t>
  </si>
  <si>
    <t>Полимер</t>
  </si>
  <si>
    <t>Варанкин Андрей</t>
  </si>
  <si>
    <t>Иппон</t>
  </si>
  <si>
    <t>МАРС</t>
  </si>
  <si>
    <t>Ульянина Полина</t>
  </si>
  <si>
    <t>Вектор</t>
  </si>
  <si>
    <t>Кищенко Никита</t>
  </si>
  <si>
    <t>Кустик</t>
  </si>
  <si>
    <t>Моргунова Ася</t>
  </si>
  <si>
    <t>Бойко Дмитрий</t>
  </si>
  <si>
    <t>Гномики</t>
  </si>
  <si>
    <t>Богданова Дарья</t>
  </si>
  <si>
    <t>Горе от ума</t>
  </si>
  <si>
    <t>В Джазе</t>
  </si>
  <si>
    <t>Козырев Александр</t>
  </si>
  <si>
    <t>Поджигатели</t>
  </si>
  <si>
    <t>Махов Заур</t>
  </si>
  <si>
    <t>ИлИТА-2</t>
  </si>
  <si>
    <t>Булгакова Валерия</t>
  </si>
  <si>
    <t>Хаски</t>
  </si>
  <si>
    <t>Михеева Валерия</t>
  </si>
  <si>
    <t>Хоббиты</t>
  </si>
  <si>
    <t>Горбатый Иван</t>
  </si>
  <si>
    <t>ИлИТА-1</t>
  </si>
  <si>
    <t>Широких Екатерина</t>
  </si>
  <si>
    <t>Серавина Юлия</t>
  </si>
  <si>
    <t>Пять-Д</t>
  </si>
  <si>
    <t>Малышев Алексей</t>
  </si>
  <si>
    <t>СПК Патриот-2</t>
  </si>
  <si>
    <t>Ястребова Ульяна</t>
  </si>
  <si>
    <t>Разящие бегемотики</t>
  </si>
  <si>
    <t>Шпаченко Екатерина</t>
  </si>
  <si>
    <t>ТоБи</t>
  </si>
  <si>
    <t>Васильева Анна</t>
  </si>
  <si>
    <t>Интер</t>
  </si>
  <si>
    <t>Думский Андрей</t>
  </si>
  <si>
    <t>Dream-2</t>
  </si>
  <si>
    <t>Галаутдинов Рауф</t>
  </si>
  <si>
    <t>Рауфики</t>
  </si>
  <si>
    <t>Астова Александра</t>
  </si>
  <si>
    <t>Смурфики</t>
  </si>
  <si>
    <t>Тарнавская Мария</t>
  </si>
  <si>
    <t>Маруся</t>
  </si>
  <si>
    <t>Андреев Илья</t>
  </si>
  <si>
    <t>СПК Патриот-1</t>
  </si>
  <si>
    <t>Савельева Анастасия</t>
  </si>
  <si>
    <t>ГБР</t>
  </si>
  <si>
    <t>Бурдакова Надежда</t>
  </si>
  <si>
    <t>Педагоги</t>
  </si>
  <si>
    <t>Петельки</t>
  </si>
  <si>
    <t>Шип Анастасия</t>
  </si>
  <si>
    <t>Туристы</t>
  </si>
  <si>
    <t>Балаков Евгений</t>
  </si>
  <si>
    <t>Форсаж</t>
  </si>
  <si>
    <t>Туркина Анастасия</t>
  </si>
  <si>
    <t>Турбо</t>
  </si>
  <si>
    <t>Кузьмина Полина</t>
  </si>
  <si>
    <t>Стимул</t>
  </si>
  <si>
    <t>Веселова Юнона</t>
  </si>
  <si>
    <t>Веселята</t>
  </si>
  <si>
    <t>Друзья FFкл</t>
  </si>
  <si>
    <t>Зайцева Дарья</t>
  </si>
  <si>
    <t>Dream Team</t>
  </si>
  <si>
    <t>Стрельцово</t>
  </si>
  <si>
    <t>Итоговый протокол весеннего туристского слета СПГУТД 2015</t>
  </si>
  <si>
    <t>Главный судья</t>
  </si>
  <si>
    <t>Главный секретарь</t>
  </si>
  <si>
    <t>ИПХЭ</t>
  </si>
  <si>
    <t>ИРХЭ</t>
  </si>
  <si>
    <t>Варданян Анита</t>
  </si>
  <si>
    <t>Обертос Татьяна</t>
  </si>
  <si>
    <t>2015 года</t>
  </si>
  <si>
    <t>Жураковский Дмитр.</t>
  </si>
  <si>
    <t>15 мая 2015 года</t>
  </si>
  <si>
    <t>7-й км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</si>
</sst>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1">
      <selection activeCell="D48" sqref="D48"/>
    </sheetView>
  </sheetViews>
  <sheetFormatPr defaultColWidth="9.00390625" defaultRowHeight="12.75"/>
  <cols>
    <col min="1" max="1" width="6.75390625" style="0" customWidth="1"/>
    <col min="2" max="2" width="14.00390625" style="0" bestFit="1" customWidth="1"/>
    <col min="3" max="3" width="8.375" style="0" bestFit="1" customWidth="1"/>
    <col min="4" max="4" width="22.625" style="0" bestFit="1" customWidth="1"/>
    <col min="5" max="5" width="21.125" style="0" bestFit="1" customWidth="1"/>
    <col min="6" max="6" width="25.25390625" style="0" bestFit="1" customWidth="1"/>
    <col min="7" max="7" width="21.625" style="0" customWidth="1"/>
    <col min="8" max="9" width="13.75390625" style="0" customWidth="1"/>
    <col min="10" max="10" width="9.00390625" style="0" bestFit="1" customWidth="1"/>
  </cols>
  <sheetData>
    <row r="1" spans="1:11" ht="20.25">
      <c r="A1" s="40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9" ht="16.5" thickBot="1">
      <c r="A2" s="1" t="s">
        <v>116</v>
      </c>
      <c r="B2" s="1" t="s">
        <v>114</v>
      </c>
      <c r="C2" s="1"/>
      <c r="D2" s="1"/>
      <c r="E2" s="1"/>
      <c r="F2" s="1"/>
      <c r="G2" s="1"/>
      <c r="H2" s="1"/>
      <c r="I2" s="1" t="s">
        <v>106</v>
      </c>
    </row>
    <row r="3" spans="1:10" ht="32.25" thickBot="1">
      <c r="A3" s="4" t="s">
        <v>0</v>
      </c>
      <c r="B3" s="4" t="s">
        <v>19</v>
      </c>
      <c r="C3" s="4" t="s">
        <v>1</v>
      </c>
      <c r="D3" s="4" t="s">
        <v>2</v>
      </c>
      <c r="E3" s="4" t="s">
        <v>3</v>
      </c>
      <c r="F3" s="5" t="s">
        <v>28</v>
      </c>
      <c r="G3" s="5" t="s">
        <v>29</v>
      </c>
      <c r="H3" s="27" t="s">
        <v>16</v>
      </c>
      <c r="I3" s="4"/>
      <c r="J3" s="4" t="s">
        <v>4</v>
      </c>
    </row>
    <row r="4" spans="1:12" s="3" customFormat="1" ht="15.75">
      <c r="A4" s="8">
        <v>1</v>
      </c>
      <c r="B4" s="9" t="s">
        <v>12</v>
      </c>
      <c r="C4" s="9">
        <v>9</v>
      </c>
      <c r="D4" s="9" t="s">
        <v>21</v>
      </c>
      <c r="E4" s="9" t="s">
        <v>38</v>
      </c>
      <c r="F4" s="9">
        <v>6</v>
      </c>
      <c r="G4" s="20">
        <v>1</v>
      </c>
      <c r="H4" s="8">
        <f aca="true" t="shared" si="0" ref="H4:H28">F4+G4</f>
        <v>7</v>
      </c>
      <c r="I4" s="28">
        <f>H4+H6</f>
        <v>26</v>
      </c>
      <c r="J4" s="33">
        <v>1</v>
      </c>
      <c r="K4"/>
      <c r="L4"/>
    </row>
    <row r="5" spans="1:11" s="3" customFormat="1" ht="15.75">
      <c r="A5" s="10">
        <v>2</v>
      </c>
      <c r="B5" s="11" t="s">
        <v>12</v>
      </c>
      <c r="C5" s="11">
        <v>10</v>
      </c>
      <c r="D5" s="11" t="s">
        <v>63</v>
      </c>
      <c r="E5" s="11" t="s">
        <v>64</v>
      </c>
      <c r="F5" s="11">
        <v>21</v>
      </c>
      <c r="G5" s="24">
        <v>4</v>
      </c>
      <c r="H5" s="10">
        <f t="shared" si="0"/>
        <v>25</v>
      </c>
      <c r="I5" s="32"/>
      <c r="J5" s="34"/>
      <c r="K5"/>
    </row>
    <row r="6" spans="1:10" ht="15.75">
      <c r="A6" s="10">
        <v>3</v>
      </c>
      <c r="B6" s="11" t="s">
        <v>12</v>
      </c>
      <c r="C6" s="11">
        <v>11</v>
      </c>
      <c r="D6" s="11" t="s">
        <v>54</v>
      </c>
      <c r="E6" s="11" t="s">
        <v>55</v>
      </c>
      <c r="F6" s="11">
        <v>16</v>
      </c>
      <c r="G6" s="24">
        <v>3</v>
      </c>
      <c r="H6" s="10">
        <f t="shared" si="0"/>
        <v>19</v>
      </c>
      <c r="I6" s="32"/>
      <c r="J6" s="34"/>
    </row>
    <row r="7" spans="1:12" ht="16.5" thickBot="1">
      <c r="A7" s="13">
        <v>4</v>
      </c>
      <c r="B7" s="13" t="s">
        <v>12</v>
      </c>
      <c r="C7" s="12">
        <v>12</v>
      </c>
      <c r="D7" s="13" t="s">
        <v>72</v>
      </c>
      <c r="E7" s="13" t="s">
        <v>73</v>
      </c>
      <c r="F7" s="12">
        <v>26</v>
      </c>
      <c r="G7" s="23">
        <v>43</v>
      </c>
      <c r="H7" s="13">
        <f t="shared" si="0"/>
        <v>69</v>
      </c>
      <c r="I7" s="29"/>
      <c r="J7" s="35"/>
      <c r="L7" s="3"/>
    </row>
    <row r="8" spans="1:10" ht="15.75">
      <c r="A8" s="8">
        <v>5</v>
      </c>
      <c r="B8" s="8" t="s">
        <v>8</v>
      </c>
      <c r="C8" s="9">
        <v>14</v>
      </c>
      <c r="D8" s="8" t="s">
        <v>68</v>
      </c>
      <c r="E8" s="8" t="s">
        <v>69</v>
      </c>
      <c r="F8" s="9">
        <v>24</v>
      </c>
      <c r="G8" s="20">
        <v>14</v>
      </c>
      <c r="H8" s="8">
        <f t="shared" si="0"/>
        <v>38</v>
      </c>
      <c r="I8" s="28">
        <f>H9+H10</f>
        <v>35</v>
      </c>
      <c r="J8" s="33">
        <v>2</v>
      </c>
    </row>
    <row r="9" spans="1:10" ht="15.75">
      <c r="A9" s="10">
        <v>6</v>
      </c>
      <c r="B9" s="10" t="s">
        <v>8</v>
      </c>
      <c r="C9" s="11">
        <v>21</v>
      </c>
      <c r="D9" s="10" t="s">
        <v>18</v>
      </c>
      <c r="E9" s="10" t="s">
        <v>27</v>
      </c>
      <c r="F9" s="11">
        <v>13</v>
      </c>
      <c r="G9" s="24">
        <v>2</v>
      </c>
      <c r="H9" s="10">
        <f t="shared" si="0"/>
        <v>15</v>
      </c>
      <c r="I9" s="32"/>
      <c r="J9" s="34"/>
    </row>
    <row r="10" spans="1:12" ht="15.75">
      <c r="A10" s="10">
        <v>7</v>
      </c>
      <c r="B10" s="11" t="s">
        <v>8</v>
      </c>
      <c r="C10" s="11">
        <v>26</v>
      </c>
      <c r="D10" s="11" t="s">
        <v>51</v>
      </c>
      <c r="E10" s="11" t="s">
        <v>17</v>
      </c>
      <c r="F10" s="11">
        <v>14</v>
      </c>
      <c r="G10" s="24">
        <v>6</v>
      </c>
      <c r="H10" s="10">
        <f t="shared" si="0"/>
        <v>20</v>
      </c>
      <c r="I10" s="32"/>
      <c r="J10" s="34"/>
      <c r="L10" s="3"/>
    </row>
    <row r="11" spans="1:10" ht="16.5" thickBot="1">
      <c r="A11" s="13">
        <v>8</v>
      </c>
      <c r="B11" s="13" t="s">
        <v>8</v>
      </c>
      <c r="C11" s="12">
        <v>39</v>
      </c>
      <c r="D11" s="13" t="s">
        <v>34</v>
      </c>
      <c r="E11" s="13" t="s">
        <v>35</v>
      </c>
      <c r="F11" s="12">
        <v>3</v>
      </c>
      <c r="G11" s="23">
        <v>24</v>
      </c>
      <c r="H11" s="13">
        <f t="shared" si="0"/>
        <v>27</v>
      </c>
      <c r="I11" s="29"/>
      <c r="J11" s="35"/>
    </row>
    <row r="12" spans="1:11" ht="15.75">
      <c r="A12" s="8">
        <v>9</v>
      </c>
      <c r="B12" s="9" t="s">
        <v>6</v>
      </c>
      <c r="C12" s="9">
        <v>23</v>
      </c>
      <c r="D12" s="9" t="s">
        <v>36</v>
      </c>
      <c r="E12" s="9" t="s">
        <v>37</v>
      </c>
      <c r="F12" s="9">
        <v>4</v>
      </c>
      <c r="G12" s="20">
        <v>12</v>
      </c>
      <c r="H12" s="8">
        <f t="shared" si="0"/>
        <v>16</v>
      </c>
      <c r="I12" s="28">
        <f>H12+H14</f>
        <v>38</v>
      </c>
      <c r="J12" s="33">
        <v>3</v>
      </c>
      <c r="K12" s="3"/>
    </row>
    <row r="13" spans="1:10" ht="15.75">
      <c r="A13" s="10">
        <v>10</v>
      </c>
      <c r="B13" s="11" t="s">
        <v>6</v>
      </c>
      <c r="C13" s="11">
        <v>25</v>
      </c>
      <c r="D13" s="11" t="s">
        <v>30</v>
      </c>
      <c r="E13" s="11" t="s">
        <v>31</v>
      </c>
      <c r="F13" s="11">
        <v>1</v>
      </c>
      <c r="G13" s="24">
        <v>38</v>
      </c>
      <c r="H13" s="10">
        <f t="shared" si="0"/>
        <v>39</v>
      </c>
      <c r="I13" s="32"/>
      <c r="J13" s="34"/>
    </row>
    <row r="14" spans="1:10" ht="16.5" thickBot="1">
      <c r="A14" s="13">
        <v>11</v>
      </c>
      <c r="B14" s="13" t="s">
        <v>6</v>
      </c>
      <c r="C14" s="12">
        <v>27</v>
      </c>
      <c r="D14" s="13" t="s">
        <v>52</v>
      </c>
      <c r="E14" s="13" t="s">
        <v>53</v>
      </c>
      <c r="F14" s="12">
        <v>15</v>
      </c>
      <c r="G14" s="23">
        <v>7</v>
      </c>
      <c r="H14" s="13">
        <f t="shared" si="0"/>
        <v>22</v>
      </c>
      <c r="I14" s="29"/>
      <c r="J14" s="35"/>
    </row>
    <row r="15" spans="1:10" s="3" customFormat="1" ht="15.75">
      <c r="A15" s="8">
        <v>12</v>
      </c>
      <c r="B15" s="8" t="s">
        <v>5</v>
      </c>
      <c r="C15" s="9">
        <v>8</v>
      </c>
      <c r="D15" s="8" t="s">
        <v>24</v>
      </c>
      <c r="E15" s="8" t="s">
        <v>117</v>
      </c>
      <c r="F15" s="9">
        <v>5</v>
      </c>
      <c r="G15" s="20">
        <v>9</v>
      </c>
      <c r="H15" s="8">
        <f t="shared" si="0"/>
        <v>14</v>
      </c>
      <c r="I15" s="28">
        <f>H15+H16</f>
        <v>63</v>
      </c>
      <c r="J15" s="30">
        <v>4</v>
      </c>
    </row>
    <row r="16" spans="1:10" ht="15.75">
      <c r="A16" s="18">
        <v>13</v>
      </c>
      <c r="B16" s="10" t="s">
        <v>5</v>
      </c>
      <c r="C16" s="11">
        <v>34</v>
      </c>
      <c r="D16" s="10" t="s">
        <v>88</v>
      </c>
      <c r="E16" s="10" t="s">
        <v>89</v>
      </c>
      <c r="F16" s="11">
        <v>34</v>
      </c>
      <c r="G16" s="24">
        <v>15</v>
      </c>
      <c r="H16" s="10">
        <f t="shared" si="0"/>
        <v>49</v>
      </c>
      <c r="I16" s="32"/>
      <c r="J16" s="36"/>
    </row>
    <row r="17" spans="1:10" ht="16.5" thickBot="1">
      <c r="A17" s="19">
        <v>14</v>
      </c>
      <c r="B17" s="13" t="s">
        <v>5</v>
      </c>
      <c r="C17" s="12">
        <v>35</v>
      </c>
      <c r="D17" s="13" t="s">
        <v>95</v>
      </c>
      <c r="E17" s="13" t="s">
        <v>96</v>
      </c>
      <c r="F17" s="12">
        <v>38</v>
      </c>
      <c r="G17" s="23">
        <v>18</v>
      </c>
      <c r="H17" s="13">
        <f t="shared" si="0"/>
        <v>56</v>
      </c>
      <c r="I17" s="29"/>
      <c r="J17" s="31"/>
    </row>
    <row r="18" spans="1:12" ht="15.75">
      <c r="A18" s="8">
        <v>15</v>
      </c>
      <c r="B18" s="9" t="s">
        <v>7</v>
      </c>
      <c r="C18" s="9">
        <v>13</v>
      </c>
      <c r="D18" s="9" t="s">
        <v>49</v>
      </c>
      <c r="E18" s="9" t="s">
        <v>50</v>
      </c>
      <c r="F18" s="9">
        <v>12</v>
      </c>
      <c r="G18" s="20">
        <v>19</v>
      </c>
      <c r="H18" s="8">
        <f t="shared" si="0"/>
        <v>31</v>
      </c>
      <c r="I18" s="28">
        <f>H18+H19</f>
        <v>65</v>
      </c>
      <c r="J18" s="30">
        <v>5</v>
      </c>
      <c r="K18" s="3"/>
      <c r="L18" s="3"/>
    </row>
    <row r="19" spans="1:10" ht="15.75">
      <c r="A19" s="10">
        <v>16</v>
      </c>
      <c r="B19" s="11" t="s">
        <v>7</v>
      </c>
      <c r="C19" s="11">
        <v>15</v>
      </c>
      <c r="D19" s="11" t="s">
        <v>113</v>
      </c>
      <c r="E19" s="11" t="s">
        <v>56</v>
      </c>
      <c r="F19" s="11">
        <v>17</v>
      </c>
      <c r="G19" s="24">
        <v>17</v>
      </c>
      <c r="H19" s="10">
        <f t="shared" si="0"/>
        <v>34</v>
      </c>
      <c r="I19" s="32"/>
      <c r="J19" s="36"/>
    </row>
    <row r="20" spans="1:11" ht="16.5" thickBot="1">
      <c r="A20" s="13">
        <v>17</v>
      </c>
      <c r="B20" s="13" t="s">
        <v>7</v>
      </c>
      <c r="C20" s="12">
        <v>41</v>
      </c>
      <c r="D20" s="13" t="s">
        <v>76</v>
      </c>
      <c r="E20" s="13" t="s">
        <v>77</v>
      </c>
      <c r="F20" s="12">
        <v>28</v>
      </c>
      <c r="G20" s="23">
        <v>16</v>
      </c>
      <c r="H20" s="13">
        <f t="shared" si="0"/>
        <v>44</v>
      </c>
      <c r="I20" s="29"/>
      <c r="J20" s="31"/>
      <c r="K20" s="3"/>
    </row>
    <row r="21" spans="1:10" ht="15.75">
      <c r="A21" s="17">
        <v>18</v>
      </c>
      <c r="B21" s="9" t="s">
        <v>110</v>
      </c>
      <c r="C21" s="9">
        <v>6</v>
      </c>
      <c r="D21" s="9" t="s">
        <v>86</v>
      </c>
      <c r="E21" s="9" t="s">
        <v>87</v>
      </c>
      <c r="F21" s="9">
        <v>33</v>
      </c>
      <c r="G21" s="20">
        <v>40</v>
      </c>
      <c r="H21" s="8">
        <f t="shared" si="0"/>
        <v>73</v>
      </c>
      <c r="I21" s="28">
        <f>H25+H24</f>
        <v>68</v>
      </c>
      <c r="J21" s="30">
        <v>6</v>
      </c>
    </row>
    <row r="22" spans="1:11" ht="15.75">
      <c r="A22" s="10">
        <v>19</v>
      </c>
      <c r="B22" s="10" t="s">
        <v>110</v>
      </c>
      <c r="C22" s="11">
        <v>7</v>
      </c>
      <c r="D22" s="10" t="s">
        <v>70</v>
      </c>
      <c r="E22" s="10" t="s">
        <v>71</v>
      </c>
      <c r="F22" s="11">
        <v>25</v>
      </c>
      <c r="G22" s="24">
        <v>23</v>
      </c>
      <c r="H22" s="10">
        <f t="shared" si="0"/>
        <v>48</v>
      </c>
      <c r="I22" s="32"/>
      <c r="J22" s="36"/>
      <c r="K22" s="3"/>
    </row>
    <row r="23" spans="1:12" s="3" customFormat="1" ht="15.75">
      <c r="A23" s="10">
        <v>20</v>
      </c>
      <c r="B23" s="11" t="s">
        <v>110</v>
      </c>
      <c r="C23" s="11">
        <v>20</v>
      </c>
      <c r="D23" s="11" t="s">
        <v>82</v>
      </c>
      <c r="E23" s="11" t="s">
        <v>83</v>
      </c>
      <c r="F23" s="11">
        <v>31</v>
      </c>
      <c r="G23" s="24">
        <v>31</v>
      </c>
      <c r="H23" s="10">
        <f t="shared" si="0"/>
        <v>62</v>
      </c>
      <c r="I23" s="32"/>
      <c r="J23" s="36"/>
      <c r="L23"/>
    </row>
    <row r="24" spans="1:12" ht="15.75">
      <c r="A24" s="10">
        <v>21</v>
      </c>
      <c r="B24" s="10" t="s">
        <v>111</v>
      </c>
      <c r="C24" s="11">
        <v>22</v>
      </c>
      <c r="D24" s="10" t="s">
        <v>47</v>
      </c>
      <c r="E24" s="10" t="s">
        <v>48</v>
      </c>
      <c r="F24" s="11">
        <v>11</v>
      </c>
      <c r="G24" s="24">
        <v>26</v>
      </c>
      <c r="H24" s="10">
        <f t="shared" si="0"/>
        <v>37</v>
      </c>
      <c r="I24" s="32"/>
      <c r="J24" s="36"/>
      <c r="L24" s="3"/>
    </row>
    <row r="25" spans="1:11" ht="16.5" thickBot="1">
      <c r="A25" s="13">
        <v>22</v>
      </c>
      <c r="B25" s="12" t="s">
        <v>110</v>
      </c>
      <c r="C25" s="12">
        <v>24</v>
      </c>
      <c r="D25" s="12" t="s">
        <v>32</v>
      </c>
      <c r="E25" s="12" t="s">
        <v>33</v>
      </c>
      <c r="F25" s="12">
        <v>2</v>
      </c>
      <c r="G25" s="23">
        <v>29</v>
      </c>
      <c r="H25" s="13">
        <f t="shared" si="0"/>
        <v>31</v>
      </c>
      <c r="I25" s="29"/>
      <c r="J25" s="31"/>
      <c r="K25" s="3"/>
    </row>
    <row r="26" spans="1:10" ht="15.75">
      <c r="A26" s="17">
        <v>23</v>
      </c>
      <c r="B26" s="8" t="s">
        <v>13</v>
      </c>
      <c r="C26" s="9">
        <v>33</v>
      </c>
      <c r="D26" s="8" t="s">
        <v>93</v>
      </c>
      <c r="E26" s="8" t="s">
        <v>94</v>
      </c>
      <c r="F26" s="9">
        <v>37</v>
      </c>
      <c r="G26" s="20">
        <v>10</v>
      </c>
      <c r="H26" s="8">
        <f t="shared" si="0"/>
        <v>47</v>
      </c>
      <c r="I26" s="28">
        <f>H26+H27</f>
        <v>70</v>
      </c>
      <c r="J26" s="37">
        <v>7</v>
      </c>
    </row>
    <row r="27" spans="1:12" ht="16.5" thickBot="1">
      <c r="A27" s="13">
        <v>24</v>
      </c>
      <c r="B27" s="13" t="s">
        <v>13</v>
      </c>
      <c r="C27" s="12">
        <v>36</v>
      </c>
      <c r="D27" s="13" t="s">
        <v>112</v>
      </c>
      <c r="E27" s="13" t="s">
        <v>46</v>
      </c>
      <c r="F27" s="12">
        <v>10</v>
      </c>
      <c r="G27" s="23">
        <v>13</v>
      </c>
      <c r="H27" s="13">
        <f t="shared" si="0"/>
        <v>23</v>
      </c>
      <c r="I27" s="29"/>
      <c r="J27" s="39"/>
      <c r="K27" s="3"/>
      <c r="L27" s="3"/>
    </row>
    <row r="28" spans="1:11" s="3" customFormat="1" ht="15.75">
      <c r="A28" s="8">
        <v>25</v>
      </c>
      <c r="B28" s="8" t="s">
        <v>41</v>
      </c>
      <c r="C28" s="9">
        <v>28</v>
      </c>
      <c r="D28" s="8" t="s">
        <v>44</v>
      </c>
      <c r="E28" s="8" t="s">
        <v>45</v>
      </c>
      <c r="F28" s="9">
        <v>9</v>
      </c>
      <c r="G28" s="20">
        <v>34</v>
      </c>
      <c r="H28" s="8">
        <f t="shared" si="0"/>
        <v>43</v>
      </c>
      <c r="I28" s="28">
        <f>H28+H30</f>
        <v>87</v>
      </c>
      <c r="J28" s="37">
        <v>8</v>
      </c>
      <c r="K28"/>
    </row>
    <row r="29" spans="1:12" s="3" customFormat="1" ht="15.75">
      <c r="A29" s="10">
        <v>26</v>
      </c>
      <c r="B29" s="11" t="s">
        <v>41</v>
      </c>
      <c r="C29" s="15">
        <v>29</v>
      </c>
      <c r="D29" s="11" t="s">
        <v>61</v>
      </c>
      <c r="E29" s="11" t="s">
        <v>62</v>
      </c>
      <c r="F29" s="15">
        <v>20</v>
      </c>
      <c r="G29" s="21">
        <v>39</v>
      </c>
      <c r="H29" s="10">
        <f aca="true" t="shared" si="1" ref="H29:H46">F29+G29</f>
        <v>59</v>
      </c>
      <c r="I29" s="32"/>
      <c r="J29" s="38"/>
      <c r="K29"/>
      <c r="L29"/>
    </row>
    <row r="30" spans="1:11" s="3" customFormat="1" ht="16.5" thickBot="1">
      <c r="A30" s="13">
        <v>27</v>
      </c>
      <c r="B30" s="12" t="s">
        <v>41</v>
      </c>
      <c r="C30" s="14">
        <v>31</v>
      </c>
      <c r="D30" s="12" t="s">
        <v>42</v>
      </c>
      <c r="E30" s="12" t="s">
        <v>43</v>
      </c>
      <c r="F30" s="14">
        <v>8</v>
      </c>
      <c r="G30" s="22">
        <v>36</v>
      </c>
      <c r="H30" s="13">
        <f t="shared" si="1"/>
        <v>44</v>
      </c>
      <c r="I30" s="29"/>
      <c r="J30" s="39"/>
      <c r="K30"/>
    </row>
    <row r="31" spans="1:10" ht="15.75">
      <c r="A31" s="17">
        <v>28</v>
      </c>
      <c r="B31" s="9" t="s">
        <v>10</v>
      </c>
      <c r="C31" s="9">
        <v>19</v>
      </c>
      <c r="D31" s="9" t="s">
        <v>90</v>
      </c>
      <c r="E31" s="9" t="s">
        <v>91</v>
      </c>
      <c r="F31" s="9">
        <v>35</v>
      </c>
      <c r="G31" s="20">
        <v>21</v>
      </c>
      <c r="H31" s="8">
        <f>F31+G31</f>
        <v>56</v>
      </c>
      <c r="I31" s="28">
        <f>H31+H32</f>
        <v>88</v>
      </c>
      <c r="J31" s="30">
        <v>9</v>
      </c>
    </row>
    <row r="32" spans="1:11" ht="16.5" thickBot="1">
      <c r="A32" s="13">
        <v>29</v>
      </c>
      <c r="B32" s="12" t="s">
        <v>10</v>
      </c>
      <c r="C32" s="12">
        <v>32</v>
      </c>
      <c r="D32" s="12" t="s">
        <v>74</v>
      </c>
      <c r="E32" s="12" t="s">
        <v>75</v>
      </c>
      <c r="F32" s="12">
        <v>27</v>
      </c>
      <c r="G32" s="23">
        <v>5</v>
      </c>
      <c r="H32" s="13">
        <f>F32+G32</f>
        <v>32</v>
      </c>
      <c r="I32" s="29"/>
      <c r="J32" s="31"/>
      <c r="K32" s="3"/>
    </row>
    <row r="33" spans="1:12" s="3" customFormat="1" ht="15.75">
      <c r="A33" s="8">
        <v>30</v>
      </c>
      <c r="B33" s="8" t="s">
        <v>23</v>
      </c>
      <c r="C33" s="9">
        <v>40</v>
      </c>
      <c r="D33" s="8" t="s">
        <v>67</v>
      </c>
      <c r="E33" s="8"/>
      <c r="F33" s="9">
        <v>23</v>
      </c>
      <c r="G33" s="20">
        <v>8</v>
      </c>
      <c r="H33" s="8">
        <f>F33+G33</f>
        <v>31</v>
      </c>
      <c r="I33" s="28">
        <f>H33+H35</f>
        <v>91</v>
      </c>
      <c r="J33" s="30">
        <v>10</v>
      </c>
      <c r="L33"/>
    </row>
    <row r="34" spans="1:10" ht="15.75">
      <c r="A34" s="18">
        <v>31</v>
      </c>
      <c r="B34" s="10" t="s">
        <v>23</v>
      </c>
      <c r="C34" s="11">
        <v>42</v>
      </c>
      <c r="D34" s="10" t="s">
        <v>101</v>
      </c>
      <c r="E34" s="10" t="s">
        <v>102</v>
      </c>
      <c r="F34" s="11">
        <v>41</v>
      </c>
      <c r="G34" s="24">
        <v>37</v>
      </c>
      <c r="H34" s="10">
        <f>F34+G34</f>
        <v>78</v>
      </c>
      <c r="I34" s="32"/>
      <c r="J34" s="36"/>
    </row>
    <row r="35" spans="1:12" s="3" customFormat="1" ht="16.5" thickBot="1">
      <c r="A35" s="13">
        <v>32</v>
      </c>
      <c r="B35" s="13" t="s">
        <v>23</v>
      </c>
      <c r="C35" s="13">
        <v>43</v>
      </c>
      <c r="D35" s="13" t="s">
        <v>84</v>
      </c>
      <c r="E35" s="13" t="s">
        <v>85</v>
      </c>
      <c r="F35" s="12">
        <v>32</v>
      </c>
      <c r="G35" s="23">
        <v>28</v>
      </c>
      <c r="H35" s="13">
        <f>F35+G35</f>
        <v>60</v>
      </c>
      <c r="I35" s="29"/>
      <c r="J35" s="31"/>
      <c r="L35"/>
    </row>
    <row r="36" spans="1:12" ht="15.75">
      <c r="A36" s="8">
        <v>33</v>
      </c>
      <c r="B36" s="9" t="s">
        <v>9</v>
      </c>
      <c r="C36" s="9">
        <v>4</v>
      </c>
      <c r="D36" s="9" t="s">
        <v>80</v>
      </c>
      <c r="E36" s="9" t="s">
        <v>81</v>
      </c>
      <c r="F36" s="9">
        <v>30</v>
      </c>
      <c r="G36" s="20">
        <v>41</v>
      </c>
      <c r="H36" s="8">
        <f t="shared" si="1"/>
        <v>71</v>
      </c>
      <c r="I36" s="28">
        <f>H37+H38</f>
        <v>99</v>
      </c>
      <c r="J36" s="37">
        <v>11</v>
      </c>
      <c r="L36" s="3"/>
    </row>
    <row r="37" spans="1:10" s="3" customFormat="1" ht="15.75">
      <c r="A37" s="10">
        <v>34</v>
      </c>
      <c r="B37" s="11" t="s">
        <v>9</v>
      </c>
      <c r="C37" s="11">
        <v>5</v>
      </c>
      <c r="D37" s="11" t="s">
        <v>57</v>
      </c>
      <c r="E37" s="11" t="s">
        <v>58</v>
      </c>
      <c r="F37" s="11">
        <v>18</v>
      </c>
      <c r="G37" s="24">
        <v>22</v>
      </c>
      <c r="H37" s="10">
        <f t="shared" si="1"/>
        <v>40</v>
      </c>
      <c r="I37" s="32"/>
      <c r="J37" s="38"/>
    </row>
    <row r="38" spans="1:12" s="3" customFormat="1" ht="16.5" thickBot="1">
      <c r="A38" s="19">
        <v>35</v>
      </c>
      <c r="B38" s="12" t="s">
        <v>9</v>
      </c>
      <c r="C38" s="12">
        <v>30</v>
      </c>
      <c r="D38" s="13" t="s">
        <v>97</v>
      </c>
      <c r="E38" s="13" t="s">
        <v>98</v>
      </c>
      <c r="F38" s="12">
        <v>39</v>
      </c>
      <c r="G38" s="23">
        <v>20</v>
      </c>
      <c r="H38" s="13">
        <f t="shared" si="1"/>
        <v>59</v>
      </c>
      <c r="I38" s="29"/>
      <c r="J38" s="39"/>
      <c r="K38"/>
      <c r="L38"/>
    </row>
    <row r="39" spans="1:12" s="3" customFormat="1" ht="15.75">
      <c r="A39" s="17">
        <v>36</v>
      </c>
      <c r="B39" s="9" t="s">
        <v>11</v>
      </c>
      <c r="C39" s="9">
        <v>1</v>
      </c>
      <c r="D39" s="9" t="s">
        <v>99</v>
      </c>
      <c r="E39" s="9" t="s">
        <v>100</v>
      </c>
      <c r="F39" s="9">
        <v>40</v>
      </c>
      <c r="G39" s="20">
        <v>27</v>
      </c>
      <c r="H39" s="8">
        <f t="shared" si="1"/>
        <v>67</v>
      </c>
      <c r="I39" s="28">
        <f>H39+H40</f>
        <v>99</v>
      </c>
      <c r="J39" s="30">
        <v>12</v>
      </c>
      <c r="K39"/>
      <c r="L39"/>
    </row>
    <row r="40" spans="1:12" ht="16.5" thickBot="1">
      <c r="A40" s="13">
        <v>37</v>
      </c>
      <c r="B40" s="13" t="s">
        <v>11</v>
      </c>
      <c r="C40" s="12">
        <v>2</v>
      </c>
      <c r="D40" s="13" t="s">
        <v>39</v>
      </c>
      <c r="E40" s="13" t="s">
        <v>40</v>
      </c>
      <c r="F40" s="12">
        <v>7</v>
      </c>
      <c r="G40" s="23">
        <v>25</v>
      </c>
      <c r="H40" s="13">
        <f t="shared" si="1"/>
        <v>32</v>
      </c>
      <c r="I40" s="29"/>
      <c r="J40" s="31"/>
      <c r="K40" s="3"/>
      <c r="L40" s="3"/>
    </row>
    <row r="41" spans="1:10" ht="15.75">
      <c r="A41" s="8">
        <v>38</v>
      </c>
      <c r="B41" s="8" t="s">
        <v>20</v>
      </c>
      <c r="C41" s="9">
        <v>37</v>
      </c>
      <c r="D41" s="8" t="s">
        <v>65</v>
      </c>
      <c r="E41" s="8" t="s">
        <v>66</v>
      </c>
      <c r="F41" s="9">
        <v>22</v>
      </c>
      <c r="G41" s="20">
        <v>35</v>
      </c>
      <c r="H41" s="8">
        <f t="shared" si="1"/>
        <v>57</v>
      </c>
      <c r="I41" s="28">
        <f>H41+H42</f>
        <v>106</v>
      </c>
      <c r="J41" s="30">
        <v>13</v>
      </c>
    </row>
    <row r="42" spans="1:11" ht="16.5" thickBot="1">
      <c r="A42" s="13">
        <v>39</v>
      </c>
      <c r="B42" s="13" t="s">
        <v>20</v>
      </c>
      <c r="C42" s="12">
        <v>38</v>
      </c>
      <c r="D42" s="13" t="s">
        <v>59</v>
      </c>
      <c r="E42" s="13" t="s">
        <v>60</v>
      </c>
      <c r="F42" s="12">
        <v>19</v>
      </c>
      <c r="G42" s="23">
        <v>30</v>
      </c>
      <c r="H42" s="13">
        <f t="shared" si="1"/>
        <v>49</v>
      </c>
      <c r="I42" s="29"/>
      <c r="J42" s="31"/>
      <c r="K42" s="3"/>
    </row>
    <row r="43" spans="1:12" s="3" customFormat="1" ht="15.75">
      <c r="A43" s="17">
        <v>40</v>
      </c>
      <c r="B43" s="8" t="s">
        <v>22</v>
      </c>
      <c r="C43" s="9">
        <v>16</v>
      </c>
      <c r="D43" s="8" t="s">
        <v>115</v>
      </c>
      <c r="E43" s="8" t="s">
        <v>103</v>
      </c>
      <c r="F43" s="9">
        <v>42</v>
      </c>
      <c r="G43" s="20">
        <v>42</v>
      </c>
      <c r="H43" s="8">
        <f>F43+G43</f>
        <v>84</v>
      </c>
      <c r="I43" s="28">
        <f>H45+H44</f>
        <v>137</v>
      </c>
      <c r="J43" s="30">
        <v>14</v>
      </c>
      <c r="K43"/>
      <c r="L43"/>
    </row>
    <row r="44" spans="1:10" ht="15.75">
      <c r="A44" s="18">
        <v>41</v>
      </c>
      <c r="B44" s="10" t="s">
        <v>22</v>
      </c>
      <c r="C44" s="11">
        <v>17</v>
      </c>
      <c r="D44" s="10" t="s">
        <v>104</v>
      </c>
      <c r="E44" s="10" t="s">
        <v>105</v>
      </c>
      <c r="F44" s="11">
        <v>43</v>
      </c>
      <c r="G44" s="24">
        <v>33</v>
      </c>
      <c r="H44" s="10">
        <f>F44+G44</f>
        <v>76</v>
      </c>
      <c r="I44" s="32"/>
      <c r="J44" s="36"/>
    </row>
    <row r="45" spans="1:12" ht="16.5" thickBot="1">
      <c r="A45" s="13">
        <v>42</v>
      </c>
      <c r="B45" s="12" t="s">
        <v>22</v>
      </c>
      <c r="C45" s="12">
        <v>18</v>
      </c>
      <c r="D45" s="12" t="s">
        <v>78</v>
      </c>
      <c r="E45" s="12" t="s">
        <v>79</v>
      </c>
      <c r="F45" s="12">
        <v>29</v>
      </c>
      <c r="G45" s="23">
        <v>32</v>
      </c>
      <c r="H45" s="13">
        <f>F45+G45</f>
        <v>61</v>
      </c>
      <c r="I45" s="29"/>
      <c r="J45" s="31"/>
      <c r="K45" s="3"/>
      <c r="L45" s="3"/>
    </row>
    <row r="46" spans="1:10" ht="16.5" thickBot="1">
      <c r="A46" s="16">
        <v>43</v>
      </c>
      <c r="B46" s="7" t="s">
        <v>25</v>
      </c>
      <c r="C46" s="7">
        <v>3</v>
      </c>
      <c r="D46" s="6" t="s">
        <v>26</v>
      </c>
      <c r="E46" s="6" t="s">
        <v>92</v>
      </c>
      <c r="F46" s="7">
        <v>36</v>
      </c>
      <c r="G46" s="25">
        <v>11</v>
      </c>
      <c r="H46" s="6">
        <f t="shared" si="1"/>
        <v>47</v>
      </c>
      <c r="I46" s="26">
        <f>H46</f>
        <v>47</v>
      </c>
      <c r="J46" s="7">
        <v>15</v>
      </c>
    </row>
    <row r="47" spans="1:10" ht="15.75">
      <c r="A47" s="1"/>
      <c r="B47" s="1" t="s">
        <v>108</v>
      </c>
      <c r="C47" s="1"/>
      <c r="D47" s="1"/>
      <c r="F47" s="1" t="s">
        <v>14</v>
      </c>
      <c r="G47" s="1"/>
      <c r="H47" s="1"/>
      <c r="I47" s="1"/>
      <c r="J47" s="1"/>
    </row>
    <row r="48" ht="8.25" customHeight="1">
      <c r="F48" s="1"/>
    </row>
    <row r="49" spans="2:6" ht="15.75">
      <c r="B49" s="2" t="s">
        <v>109</v>
      </c>
      <c r="F49" s="1" t="s">
        <v>15</v>
      </c>
    </row>
  </sheetData>
  <sheetProtection/>
  <mergeCells count="29">
    <mergeCell ref="I39:I40"/>
    <mergeCell ref="J39:J40"/>
    <mergeCell ref="I4:I7"/>
    <mergeCell ref="J4:J7"/>
    <mergeCell ref="A1:K1"/>
    <mergeCell ref="I26:I27"/>
    <mergeCell ref="J26:J27"/>
    <mergeCell ref="I36:I38"/>
    <mergeCell ref="J36:J38"/>
    <mergeCell ref="I28:I30"/>
    <mergeCell ref="I43:I45"/>
    <mergeCell ref="J43:J45"/>
    <mergeCell ref="I18:I20"/>
    <mergeCell ref="J18:J20"/>
    <mergeCell ref="I21:I25"/>
    <mergeCell ref="J21:J25"/>
    <mergeCell ref="I33:I35"/>
    <mergeCell ref="J33:J35"/>
    <mergeCell ref="I41:I42"/>
    <mergeCell ref="J41:J42"/>
    <mergeCell ref="I31:I32"/>
    <mergeCell ref="J31:J32"/>
    <mergeCell ref="I12:I14"/>
    <mergeCell ref="J12:J14"/>
    <mergeCell ref="I8:I11"/>
    <mergeCell ref="J8:J11"/>
    <mergeCell ref="I15:I17"/>
    <mergeCell ref="J15:J17"/>
    <mergeCell ref="J28:J30"/>
  </mergeCells>
  <printOptions/>
  <pageMargins left="0.5511811023622047" right="0.5511811023622047" top="0.5905511811023623" bottom="0.7874015748031497" header="0.5118110236220472" footer="0.5118110236220472"/>
  <pageSetup horizontalDpi="200" verticalDpi="200" orientation="landscape" paperSize="9" scale="88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www.PHILka.RU</cp:lastModifiedBy>
  <cp:lastPrinted>2015-05-20T08:57:52Z</cp:lastPrinted>
  <dcterms:created xsi:type="dcterms:W3CDTF">2011-05-15T18:14:27Z</dcterms:created>
  <dcterms:modified xsi:type="dcterms:W3CDTF">2015-05-22T09:32:11Z</dcterms:modified>
  <cp:category/>
  <cp:version/>
  <cp:contentType/>
  <cp:contentStatus/>
</cp:coreProperties>
</file>